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NAL\1.RAPOARTE\RAPOARTE_2023\09\Dezvaluirea informatiei\Anexa_11\"/>
    </mc:Choice>
  </mc:AlternateContent>
  <bookViews>
    <workbookView xWindow="0" yWindow="0" windowWidth="28800" windowHeight="12300"/>
  </bookViews>
  <sheets>
    <sheet name="Anexa nr 11" sheetId="1" r:id="rId1"/>
  </sheets>
  <externalReferences>
    <externalReference r:id="rId2"/>
  </externalReferences>
  <definedNames>
    <definedName name="__123Graph_C" hidden="1">[1]NOTA_OPERATIVA!#REF!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dont_know" hidden="1">{"Balance sheet",#N/A,TRUE,"DB1_format"}</definedName>
    <definedName name="dont_Know2" hidden="1">{"Balance sheet",#N/A,TRUE,"DB1_format"}</definedName>
    <definedName name="EV__LASTREFTIME__" hidden="1">39162.4566203704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RST" hidden="1">Main.SAPF4Help()</definedName>
    <definedName name="SAPFuncF4Help" hidden="1">Main.SAPF4Help()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x" hidden="1">Main.SAPF4Help()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F31" i="1"/>
  <c r="F30" i="1"/>
  <c r="F28" i="1"/>
  <c r="F27" i="1"/>
  <c r="F10" i="1"/>
  <c r="F9" i="1"/>
  <c r="F35" i="1" s="1"/>
  <c r="D35" i="1" l="1"/>
</calcChain>
</file>

<file path=xl/sharedStrings.xml><?xml version="1.0" encoding="utf-8"?>
<sst xmlns="http://schemas.openxmlformats.org/spreadsheetml/2006/main" count="70" uniqueCount="34">
  <si>
    <t>Anexa 11</t>
  </si>
  <si>
    <t xml:space="preserve">Regulamentul cu privire la
 cerinţele de publicare </t>
  </si>
  <si>
    <t>a informaţiilor de către bănci</t>
  </si>
  <si>
    <t>Informație cu privire la cuantumul expunerilor ponderate la risc (RWA) la situația din 30.09.2023</t>
  </si>
  <si>
    <t>Nr. d/o</t>
  </si>
  <si>
    <t>cuantumul expunerilor ponderate la risc (RWA)</t>
  </si>
  <si>
    <t>Cerințe minime de capital</t>
  </si>
  <si>
    <t>Trimestrul gestionar</t>
  </si>
  <si>
    <t>Trimestrul precedent celui gestionar</t>
  </si>
  <si>
    <r>
      <t xml:space="preserve">Riscul de credit </t>
    </r>
    <r>
      <rPr>
        <sz val="12"/>
        <color rgb="FF000000"/>
        <rFont val="Times New Roman"/>
        <family val="1"/>
      </rPr>
      <t>(excluzând riscul de credit al contrapărții)</t>
    </r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</si>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</sst>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3" fontId="3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abSelected="1" zoomScaleNormal="100" zoomScaleSheetLayoutView="96" workbookViewId="0">
      <selection activeCell="A5" sqref="A5"/>
    </sheetView>
  </sheetViews>
  <sheetFormatPr defaultRowHeight="15" x14ac:dyDescent="0.25"/>
  <cols>
    <col min="2" max="2" width="7.5703125" customWidth="1"/>
    <col min="3" max="3" width="56.85546875" customWidth="1"/>
    <col min="4" max="6" width="23" customWidth="1"/>
    <col min="8" max="8" width="15.5703125" bestFit="1" customWidth="1"/>
  </cols>
  <sheetData>
    <row r="1" spans="2:8" ht="15.75" x14ac:dyDescent="0.25">
      <c r="F1" s="1" t="s">
        <v>0</v>
      </c>
    </row>
    <row r="2" spans="2:8" ht="15.75" x14ac:dyDescent="0.25">
      <c r="F2" s="2" t="s">
        <v>1</v>
      </c>
    </row>
    <row r="3" spans="2:8" ht="15.75" x14ac:dyDescent="0.25">
      <c r="F3" s="2" t="s">
        <v>2</v>
      </c>
    </row>
    <row r="4" spans="2:8" ht="15.75" x14ac:dyDescent="0.25">
      <c r="F4" s="2"/>
    </row>
    <row r="5" spans="2:8" x14ac:dyDescent="0.25">
      <c r="B5" s="10" t="s">
        <v>3</v>
      </c>
      <c r="C5" s="10"/>
      <c r="D5" s="10"/>
      <c r="E5" s="10"/>
      <c r="F5" s="10"/>
    </row>
    <row r="7" spans="2:8" ht="63.75" customHeight="1" x14ac:dyDescent="0.25">
      <c r="B7" s="11" t="s">
        <v>4</v>
      </c>
      <c r="C7" s="3"/>
      <c r="D7" s="12" t="s">
        <v>5</v>
      </c>
      <c r="E7" s="12"/>
      <c r="F7" s="4" t="s">
        <v>6</v>
      </c>
    </row>
    <row r="8" spans="2:8" ht="31.5" x14ac:dyDescent="0.25">
      <c r="B8" s="11"/>
      <c r="C8" s="3"/>
      <c r="D8" s="3" t="s">
        <v>7</v>
      </c>
      <c r="E8" s="3" t="s">
        <v>8</v>
      </c>
      <c r="F8" s="3" t="s">
        <v>7</v>
      </c>
    </row>
    <row r="9" spans="2:8" ht="15.75" x14ac:dyDescent="0.25">
      <c r="B9" s="5">
        <v>1</v>
      </c>
      <c r="C9" s="3" t="s">
        <v>9</v>
      </c>
      <c r="D9" s="6">
        <v>1743906592</v>
      </c>
      <c r="E9" s="6">
        <v>1684185687</v>
      </c>
      <c r="F9" s="6">
        <f>D9*0.1</f>
        <v>174390659.20000002</v>
      </c>
      <c r="H9" s="7"/>
    </row>
    <row r="10" spans="2:8" ht="15.75" x14ac:dyDescent="0.25">
      <c r="B10" s="5">
        <v>2</v>
      </c>
      <c r="C10" s="8" t="s">
        <v>10</v>
      </c>
      <c r="D10" s="9">
        <v>1743906592</v>
      </c>
      <c r="E10" s="9">
        <v>1684185687</v>
      </c>
      <c r="F10" s="9">
        <f>D10*0.1</f>
        <v>174390659.20000002</v>
      </c>
      <c r="H10" s="7"/>
    </row>
    <row r="11" spans="2:8" ht="15.75" x14ac:dyDescent="0.25">
      <c r="B11" s="5">
        <v>3</v>
      </c>
      <c r="C11" s="8" t="s">
        <v>11</v>
      </c>
      <c r="D11" s="4" t="s">
        <v>12</v>
      </c>
      <c r="E11" s="4" t="s">
        <v>12</v>
      </c>
      <c r="F11" s="4" t="s">
        <v>12</v>
      </c>
      <c r="H11" s="7"/>
    </row>
    <row r="12" spans="2:8" ht="15.75" x14ac:dyDescent="0.25">
      <c r="B12" s="5">
        <v>4</v>
      </c>
      <c r="C12" s="8" t="s">
        <v>13</v>
      </c>
      <c r="D12" s="4" t="s">
        <v>12</v>
      </c>
      <c r="E12" s="4" t="s">
        <v>12</v>
      </c>
      <c r="F12" s="4" t="s">
        <v>12</v>
      </c>
      <c r="H12" s="7"/>
    </row>
    <row r="13" spans="2:8" ht="31.5" x14ac:dyDescent="0.25">
      <c r="B13" s="5">
        <v>5</v>
      </c>
      <c r="C13" s="8" t="s">
        <v>14</v>
      </c>
      <c r="D13" s="4" t="s">
        <v>12</v>
      </c>
      <c r="E13" s="4" t="s">
        <v>12</v>
      </c>
      <c r="F13" s="4" t="s">
        <v>12</v>
      </c>
      <c r="H13" s="7"/>
    </row>
    <row r="14" spans="2:8" ht="15.75" x14ac:dyDescent="0.25">
      <c r="B14" s="5">
        <v>6</v>
      </c>
      <c r="C14" s="3" t="s">
        <v>15</v>
      </c>
      <c r="D14" s="3"/>
      <c r="E14" s="3"/>
      <c r="F14" s="3"/>
      <c r="H14" s="7"/>
    </row>
    <row r="15" spans="2:8" ht="15.75" x14ac:dyDescent="0.25">
      <c r="B15" s="5">
        <v>7</v>
      </c>
      <c r="C15" s="8" t="s">
        <v>16</v>
      </c>
      <c r="D15" s="3"/>
      <c r="E15" s="3"/>
      <c r="F15" s="3"/>
      <c r="H15" s="7"/>
    </row>
    <row r="16" spans="2:8" ht="15.75" x14ac:dyDescent="0.25">
      <c r="B16" s="5">
        <v>8</v>
      </c>
      <c r="C16" s="8" t="s">
        <v>17</v>
      </c>
      <c r="D16" s="3"/>
      <c r="E16" s="3"/>
      <c r="F16" s="3"/>
      <c r="H16" s="7"/>
    </row>
    <row r="17" spans="2:8" ht="15.75" x14ac:dyDescent="0.25">
      <c r="B17" s="5">
        <v>9</v>
      </c>
      <c r="C17" s="8" t="s">
        <v>18</v>
      </c>
      <c r="D17" s="3"/>
      <c r="E17" s="3"/>
      <c r="F17" s="3"/>
      <c r="H17" s="7"/>
    </row>
    <row r="18" spans="2:8" ht="15.75" x14ac:dyDescent="0.25">
      <c r="B18" s="5">
        <v>10</v>
      </c>
      <c r="C18" s="8" t="s">
        <v>19</v>
      </c>
      <c r="D18" s="4" t="s">
        <v>12</v>
      </c>
      <c r="E18" s="4" t="s">
        <v>12</v>
      </c>
      <c r="F18" s="4" t="s">
        <v>12</v>
      </c>
      <c r="H18" s="7"/>
    </row>
    <row r="19" spans="2:8" ht="31.5" x14ac:dyDescent="0.25">
      <c r="B19" s="5">
        <v>11</v>
      </c>
      <c r="C19" s="8" t="s">
        <v>20</v>
      </c>
      <c r="D19" s="4" t="s">
        <v>12</v>
      </c>
      <c r="E19" s="4" t="s">
        <v>12</v>
      </c>
      <c r="F19" s="4" t="s">
        <v>12</v>
      </c>
      <c r="H19" s="7"/>
    </row>
    <row r="20" spans="2:8" ht="15.75" x14ac:dyDescent="0.25">
      <c r="B20" s="5">
        <v>12</v>
      </c>
      <c r="C20" s="8" t="s">
        <v>21</v>
      </c>
      <c r="D20" s="4"/>
      <c r="E20" s="4"/>
      <c r="F20" s="4"/>
      <c r="H20" s="7"/>
    </row>
    <row r="21" spans="2:8" ht="15.75" x14ac:dyDescent="0.25">
      <c r="B21" s="5">
        <v>13</v>
      </c>
      <c r="C21" s="3" t="s">
        <v>22</v>
      </c>
      <c r="D21" s="4"/>
      <c r="E21" s="4"/>
      <c r="F21" s="4"/>
      <c r="H21" s="7"/>
    </row>
    <row r="22" spans="2:8" ht="15.75" x14ac:dyDescent="0.25">
      <c r="B22" s="5">
        <v>14</v>
      </c>
      <c r="C22" s="8" t="s">
        <v>23</v>
      </c>
      <c r="D22" s="4" t="s">
        <v>12</v>
      </c>
      <c r="E22" s="4" t="s">
        <v>12</v>
      </c>
      <c r="F22" s="4" t="s">
        <v>12</v>
      </c>
      <c r="H22" s="7"/>
    </row>
    <row r="23" spans="2:8" ht="15.75" x14ac:dyDescent="0.25">
      <c r="B23" s="5">
        <v>15</v>
      </c>
      <c r="C23" s="8" t="s">
        <v>24</v>
      </c>
      <c r="D23" s="4" t="s">
        <v>12</v>
      </c>
      <c r="E23" s="4" t="s">
        <v>12</v>
      </c>
      <c r="F23" s="4" t="s">
        <v>12</v>
      </c>
      <c r="H23" s="7"/>
    </row>
    <row r="24" spans="2:8" ht="15.75" x14ac:dyDescent="0.25">
      <c r="B24" s="5">
        <v>16</v>
      </c>
      <c r="C24" s="8" t="s">
        <v>25</v>
      </c>
      <c r="D24" s="4" t="s">
        <v>12</v>
      </c>
      <c r="E24" s="4" t="s">
        <v>12</v>
      </c>
      <c r="F24" s="4" t="s">
        <v>12</v>
      </c>
      <c r="H24" s="7"/>
    </row>
    <row r="25" spans="2:8" ht="15.75" x14ac:dyDescent="0.25">
      <c r="B25" s="5">
        <v>17</v>
      </c>
      <c r="C25" s="8" t="s">
        <v>26</v>
      </c>
      <c r="D25" s="4" t="s">
        <v>12</v>
      </c>
      <c r="E25" s="4" t="s">
        <v>12</v>
      </c>
      <c r="F25" s="4" t="s">
        <v>12</v>
      </c>
      <c r="H25" s="7"/>
    </row>
    <row r="26" spans="2:8" ht="15.75" x14ac:dyDescent="0.25">
      <c r="B26" s="5">
        <v>18</v>
      </c>
      <c r="C26" s="8" t="s">
        <v>10</v>
      </c>
      <c r="D26" s="4"/>
      <c r="E26" s="4"/>
      <c r="F26" s="4"/>
      <c r="H26" s="7"/>
    </row>
    <row r="27" spans="2:8" ht="15.75" x14ac:dyDescent="0.25">
      <c r="B27" s="5">
        <v>19</v>
      </c>
      <c r="C27" s="3" t="s">
        <v>27</v>
      </c>
      <c r="D27" s="6">
        <v>74387430</v>
      </c>
      <c r="E27" s="6">
        <v>70330950</v>
      </c>
      <c r="F27" s="6">
        <f>D27*0.1</f>
        <v>7438743</v>
      </c>
      <c r="H27" s="7"/>
    </row>
    <row r="28" spans="2:8" ht="15.75" x14ac:dyDescent="0.25">
      <c r="B28" s="5">
        <v>20</v>
      </c>
      <c r="C28" s="8" t="s">
        <v>10</v>
      </c>
      <c r="D28" s="9">
        <v>74387430</v>
      </c>
      <c r="E28" s="9">
        <v>70330950</v>
      </c>
      <c r="F28" s="9">
        <f>D28*0.1</f>
        <v>7438743</v>
      </c>
      <c r="H28" s="7"/>
    </row>
    <row r="29" spans="2:8" ht="15.75" x14ac:dyDescent="0.25">
      <c r="B29" s="5">
        <v>21</v>
      </c>
      <c r="C29" s="8" t="s">
        <v>28</v>
      </c>
      <c r="D29" s="3" t="s">
        <v>12</v>
      </c>
      <c r="E29" s="3" t="s">
        <v>12</v>
      </c>
      <c r="F29" s="3" t="s">
        <v>12</v>
      </c>
      <c r="H29" s="7"/>
    </row>
    <row r="30" spans="2:8" ht="15.75" x14ac:dyDescent="0.25">
      <c r="B30" s="5">
        <v>22</v>
      </c>
      <c r="C30" s="3" t="s">
        <v>29</v>
      </c>
      <c r="D30" s="6">
        <v>390695800</v>
      </c>
      <c r="E30" s="6">
        <v>390695800</v>
      </c>
      <c r="F30" s="6">
        <f>D30*0.1</f>
        <v>39069580</v>
      </c>
      <c r="H30" s="7"/>
    </row>
    <row r="31" spans="2:8" ht="15.75" x14ac:dyDescent="0.25">
      <c r="B31" s="5">
        <v>23</v>
      </c>
      <c r="C31" s="8" t="s">
        <v>30</v>
      </c>
      <c r="D31" s="9">
        <v>390695800</v>
      </c>
      <c r="E31" s="9">
        <v>390695800</v>
      </c>
      <c r="F31" s="9">
        <f>D31*0.1</f>
        <v>39069580</v>
      </c>
      <c r="H31" s="7"/>
    </row>
    <row r="32" spans="2:8" ht="15.75" x14ac:dyDescent="0.25">
      <c r="B32" s="5">
        <v>24</v>
      </c>
      <c r="C32" s="8" t="s">
        <v>10</v>
      </c>
      <c r="D32" s="3"/>
      <c r="E32" s="3"/>
      <c r="F32" s="3"/>
      <c r="H32" s="7"/>
    </row>
    <row r="33" spans="2:8" ht="15.75" x14ac:dyDescent="0.25">
      <c r="B33" s="5">
        <v>25</v>
      </c>
      <c r="C33" s="8" t="s">
        <v>31</v>
      </c>
      <c r="D33" s="3" t="s">
        <v>12</v>
      </c>
      <c r="E33" s="3" t="s">
        <v>12</v>
      </c>
      <c r="F33" s="3" t="s">
        <v>12</v>
      </c>
      <c r="H33" s="7"/>
    </row>
    <row r="34" spans="2:8" ht="47.25" x14ac:dyDescent="0.25">
      <c r="B34" s="5">
        <v>26</v>
      </c>
      <c r="C34" s="8" t="s">
        <v>32</v>
      </c>
      <c r="D34" s="3"/>
      <c r="E34" s="3"/>
      <c r="F34" s="3"/>
      <c r="H34" s="7"/>
    </row>
    <row r="35" spans="2:8" ht="15.75" x14ac:dyDescent="0.25">
      <c r="B35" s="5">
        <v>27</v>
      </c>
      <c r="C35" s="3" t="s">
        <v>33</v>
      </c>
      <c r="D35" s="6">
        <f>SUM(D9,D14,D21,D27,D30)</f>
        <v>2208989822</v>
      </c>
      <c r="E35" s="6">
        <f>SUM(E9,E14,E21,E27,E30)</f>
        <v>2145212437</v>
      </c>
      <c r="F35" s="6">
        <f>SUM(F9,F14,F21,F27,F30)</f>
        <v>220898982.20000002</v>
      </c>
      <c r="H35" s="7"/>
    </row>
  </sheetData>
  <mergeCells count="3">
    <mergeCell ref="B5:F5"/>
    <mergeCell ref="B7:B8"/>
    <mergeCell ref="D7:E7"/>
  </mergeCells>
  <pageMargins left="0.7" right="0.7" top="0.75" bottom="0.75" header="0.3" footer="0.3"/>
  <pageSetup scale="63" orientation="portrait" r:id="rId1"/>
  <headerFooter>
    <oddFooter>&amp;L&amp;1#&amp;"Calibri"&amp;10&amp;K000000Confidential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Sergiu Tulgara</dc:creator>
  <cp:lastModifiedBy>Sergiu Tulgara</cp:lastModifiedBy>
  <dcterms:created xsi:type="dcterms:W3CDTF">2023-10-27T06:41:57Z</dcterms:created>
  <dcterms:modified xsi:type="dcterms:W3CDTF">2023-10-27T06:44:09Z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38cda-1325-4cbc-ad25-d41f548c1a40_Enabled">
    <vt:lpwstr>true</vt:lpwstr>
  </property>
  <property fmtid="{D5CDD505-2E9C-101B-9397-08002B2CF9AE}" pid="3" name="MSIP_Label_93c38cda-1325-4cbc-ad25-d41f548c1a40_SetDate">
    <vt:lpwstr>2023-10-27T06:44:09Z</vt:lpwstr>
  </property>
  <property fmtid="{D5CDD505-2E9C-101B-9397-08002B2CF9AE}" pid="4" name="MSIP_Label_93c38cda-1325-4cbc-ad25-d41f548c1a40_Method">
    <vt:lpwstr>Standard</vt:lpwstr>
  </property>
  <property fmtid="{D5CDD505-2E9C-101B-9397-08002B2CF9AE}" pid="5" name="MSIP_Label_93c38cda-1325-4cbc-ad25-d41f548c1a40_Name">
    <vt:lpwstr>Confidential</vt:lpwstr>
  </property>
  <property fmtid="{D5CDD505-2E9C-101B-9397-08002B2CF9AE}" pid="6" name="MSIP_Label_93c38cda-1325-4cbc-ad25-d41f548c1a40_SiteId">
    <vt:lpwstr>9820d360-0782-45a0-81da-65f7e07ab5e3</vt:lpwstr>
  </property>
  <property fmtid="{D5CDD505-2E9C-101B-9397-08002B2CF9AE}" pid="7" name="MSIP_Label_93c38cda-1325-4cbc-ad25-d41f548c1a40_ActionId">
    <vt:lpwstr>a0bc16eb-2e06-49c1-864c-d1f33a1fe915</vt:lpwstr>
  </property>
  <property fmtid="{D5CDD505-2E9C-101B-9397-08002B2CF9AE}" pid="8" name="MSIP_Label_93c38cda-1325-4cbc-ad25-d41f548c1a40_ContentBits">
    <vt:lpwstr>2</vt:lpwstr>
  </property>
</Properties>
</file>